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4730" windowHeight="8220" activeTab="0"/>
  </bookViews>
  <sheets>
    <sheet name="2010" sheetId="1" r:id="rId1"/>
  </sheets>
  <definedNames>
    <definedName name="_xlnm.Print_Titles" localSheetId="0">'2010'!$4:$6</definedName>
  </definedNames>
  <calcPr fullCalcOnLoad="1"/>
</workbook>
</file>

<file path=xl/sharedStrings.xml><?xml version="1.0" encoding="utf-8"?>
<sst xmlns="http://schemas.openxmlformats.org/spreadsheetml/2006/main" count="31" uniqueCount="31">
  <si>
    <t>EEĮ tiekimas vidaus rinkai</t>
  </si>
  <si>
    <t>EEĮ atliekų surinkimas, tvarkymas</t>
  </si>
  <si>
    <t>EEĮ kategorija</t>
  </si>
  <si>
    <t>Lietuvoje surinktos EEĮ atliekos, t</t>
  </si>
  <si>
    <t>Apdorotos EEĮ atliekos, t</t>
  </si>
  <si>
    <t>EEĮ atliekų naudojimas, t</t>
  </si>
  <si>
    <t>Nr.</t>
  </si>
  <si>
    <t>Pavadinimas</t>
  </si>
  <si>
    <t xml:space="preserve">buityje susidarančios EEĮ atliekos </t>
  </si>
  <si>
    <t>ne buityje susiradančios EEĮ atliekos</t>
  </si>
  <si>
    <t>apdorota Lietuvoje</t>
  </si>
  <si>
    <t>apdorota kitose ES valstybėse narėse</t>
  </si>
  <si>
    <t>apdorota kitose valstybėse</t>
  </si>
  <si>
    <t>panaudota Lietuvoje</t>
  </si>
  <si>
    <t>panaudota kitose valstybėse</t>
  </si>
  <si>
    <t>Smulkūs namų apyvokos prietaisai</t>
  </si>
  <si>
    <t>Apšvietimo įranga, išskyrus dujošvytes lempas</t>
  </si>
  <si>
    <t>5a</t>
  </si>
  <si>
    <t>Dujošvytės lempos</t>
  </si>
  <si>
    <t>Elektros ir elektroniniai įrankiai (išskyrus stambius stacionarius pramoninius prietaisus)</t>
  </si>
  <si>
    <t>Žaislai, laisvalaikio ir sporto įranga</t>
  </si>
  <si>
    <t xml:space="preserve">Medicininiai prietaisai, išskyrus implantuotus ir infekuotus produktus </t>
  </si>
  <si>
    <t>Stebėsenos ir kontrolės prietaisai</t>
  </si>
  <si>
    <t>Automatiniai daiktų išdavimo įtaisai</t>
  </si>
  <si>
    <t>Gamintojų ir importuotojų patiektas vidaus rinkai elektros ir elektroninės įrangos (EEĮ) kiekis; EEĮ atliekų surinkimas ir tvarkymas 2010 m.</t>
  </si>
  <si>
    <t>Faktinis vidaus rinkai patiektas kiekis, t         (iš viso)</t>
  </si>
  <si>
    <t>Faktinis vidaus rinkai patiektas kiekis, t (naudojamos buityje)</t>
  </si>
  <si>
    <t>Stambūs namų apyvokos prietaisai</t>
  </si>
  <si>
    <t>IT ir telekomunikacijų įranga</t>
  </si>
  <si>
    <t>Vartojimo įranga</t>
  </si>
  <si>
    <t xml:space="preserve"> Ataskaita parengta pagal: 1) iki 2013-09-03 gamintojų ir importuotojų pateiktas gaminių tiekimo rinkai ataskaitas; 2) EEĮ atliekų tvarkymo ataskaitas; 3) iki 2011-09-03 pateiktas AAMA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</si>
</sst>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00"/>
    <numFmt numFmtId="171" formatCode="0.00000"/>
    <numFmt numFmtId="172" formatCode="0.0000"/>
    <numFmt numFmtId="173" formatCode="0.0000000"/>
  </numFmts>
  <fonts count="42"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34" borderId="11" xfId="0" applyFont="1" applyFill="1" applyBorder="1" applyAlignment="1">
      <alignment horizontal="centerContinuous" vertical="center" wrapText="1"/>
    </xf>
    <xf numFmtId="0" fontId="4" fillId="34" borderId="12" xfId="0" applyFont="1" applyFill="1" applyBorder="1" applyAlignment="1">
      <alignment horizontal="centerContinuous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164" fontId="0" fillId="0" borderId="12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164" fontId="5" fillId="36" borderId="10" xfId="0" applyNumberFormat="1" applyFont="1" applyFill="1" applyBorder="1" applyAlignment="1">
      <alignment horizontal="right" vertical="center"/>
    </xf>
    <xf numFmtId="1" fontId="5" fillId="36" borderId="10" xfId="0" applyNumberFormat="1" applyFont="1" applyFill="1" applyBorder="1" applyAlignment="1">
      <alignment horizontal="right" vertical="center"/>
    </xf>
    <xf numFmtId="164" fontId="5" fillId="33" borderId="12" xfId="0" applyNumberFormat="1" applyFont="1" applyFill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130" zoomScaleNormal="130" zoomScalePageLayoutView="0" workbookViewId="0" topLeftCell="A1">
      <pane ySplit="6" topLeftCell="A7" activePane="bottomLeft" state="frozen"/>
      <selection pane="topLeft" activeCell="A1" sqref="A1"/>
      <selection pane="bottomLeft" activeCell="C18" sqref="C18"/>
    </sheetView>
  </sheetViews>
  <sheetFormatPr defaultColWidth="9.140625" defaultRowHeight="12.75"/>
  <cols>
    <col min="1" max="1" width="5.28125" style="1" customWidth="1"/>
    <col min="2" max="2" width="27.7109375" style="1" customWidth="1"/>
    <col min="3" max="3" width="10.7109375" style="1" customWidth="1"/>
    <col min="4" max="4" width="11.28125" style="1" customWidth="1"/>
    <col min="5" max="11" width="10.7109375" style="1" customWidth="1"/>
    <col min="12" max="16384" width="9.140625" style="1" customWidth="1"/>
  </cols>
  <sheetData>
    <row r="1" spans="1:11" ht="15.75" customHeight="1">
      <c r="A1" s="6"/>
      <c r="B1" s="6"/>
      <c r="C1" s="6"/>
      <c r="D1" s="6"/>
      <c r="E1" s="6"/>
      <c r="F1" s="6"/>
      <c r="G1" s="6"/>
      <c r="H1" s="6"/>
      <c r="I1" s="6"/>
      <c r="J1" s="23">
        <v>41523</v>
      </c>
      <c r="K1" s="23"/>
    </row>
    <row r="2" spans="1:11" ht="18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0.5" customHeight="1">
      <c r="A3" s="7"/>
      <c r="B3" s="7"/>
      <c r="C3" s="7"/>
      <c r="D3" s="8"/>
      <c r="E3" s="8"/>
      <c r="F3" s="6"/>
      <c r="G3" s="6"/>
      <c r="H3" s="6"/>
      <c r="I3" s="6"/>
      <c r="J3" s="6"/>
      <c r="K3" s="6"/>
    </row>
    <row r="4" spans="1:11" ht="17.25" customHeight="1">
      <c r="A4" s="25" t="s">
        <v>0</v>
      </c>
      <c r="B4" s="26"/>
      <c r="C4" s="26"/>
      <c r="D4" s="27"/>
      <c r="E4" s="28" t="s">
        <v>1</v>
      </c>
      <c r="F4" s="29"/>
      <c r="G4" s="29"/>
      <c r="H4" s="29"/>
      <c r="I4" s="29"/>
      <c r="J4" s="29"/>
      <c r="K4" s="30"/>
    </row>
    <row r="5" spans="1:11" ht="26.25" customHeight="1">
      <c r="A5" s="31" t="s">
        <v>2</v>
      </c>
      <c r="B5" s="32"/>
      <c r="C5" s="33" t="s">
        <v>25</v>
      </c>
      <c r="D5" s="33" t="s">
        <v>26</v>
      </c>
      <c r="E5" s="35" t="s">
        <v>3</v>
      </c>
      <c r="F5" s="35"/>
      <c r="G5" s="36" t="s">
        <v>4</v>
      </c>
      <c r="H5" s="37"/>
      <c r="I5" s="38"/>
      <c r="J5" s="39" t="s">
        <v>5</v>
      </c>
      <c r="K5" s="39"/>
    </row>
    <row r="6" spans="1:11" ht="48.75" customHeight="1">
      <c r="A6" s="2" t="s">
        <v>6</v>
      </c>
      <c r="B6" s="3" t="s">
        <v>7</v>
      </c>
      <c r="C6" s="34"/>
      <c r="D6" s="34"/>
      <c r="E6" s="9" t="s">
        <v>8</v>
      </c>
      <c r="F6" s="9" t="s">
        <v>9</v>
      </c>
      <c r="G6" s="10" t="s">
        <v>10</v>
      </c>
      <c r="H6" s="10" t="s">
        <v>11</v>
      </c>
      <c r="I6" s="10" t="s">
        <v>12</v>
      </c>
      <c r="J6" s="11" t="s">
        <v>13</v>
      </c>
      <c r="K6" s="11" t="s">
        <v>14</v>
      </c>
    </row>
    <row r="7" spans="1:11" ht="24">
      <c r="A7" s="12">
        <v>1</v>
      </c>
      <c r="B7" s="13" t="s">
        <v>27</v>
      </c>
      <c r="C7" s="14">
        <v>14106.292</v>
      </c>
      <c r="D7" s="14">
        <v>14030.826000000001</v>
      </c>
      <c r="E7" s="15">
        <v>5045.38</v>
      </c>
      <c r="F7" s="15">
        <v>9.514</v>
      </c>
      <c r="G7" s="15">
        <v>3524.868</v>
      </c>
      <c r="H7" s="15">
        <v>724.41</v>
      </c>
      <c r="I7" s="15"/>
      <c r="J7" s="15">
        <v>748.923</v>
      </c>
      <c r="K7" s="15"/>
    </row>
    <row r="8" spans="1:11" ht="24">
      <c r="A8" s="12">
        <v>2</v>
      </c>
      <c r="B8" s="13" t="s">
        <v>15</v>
      </c>
      <c r="C8" s="14">
        <v>2131.0560000000037</v>
      </c>
      <c r="D8" s="16">
        <v>2129.5500000000034</v>
      </c>
      <c r="E8" s="17">
        <v>579.087</v>
      </c>
      <c r="F8" s="17">
        <v>0.238</v>
      </c>
      <c r="G8" s="17">
        <v>413.562</v>
      </c>
      <c r="H8" s="17"/>
      <c r="I8" s="17"/>
      <c r="J8" s="17">
        <v>174.269</v>
      </c>
      <c r="K8" s="18"/>
    </row>
    <row r="9" spans="1:11" ht="12.75">
      <c r="A9" s="12">
        <v>3</v>
      </c>
      <c r="B9" s="13" t="s">
        <v>28</v>
      </c>
      <c r="C9" s="14">
        <v>2865.202000000001</v>
      </c>
      <c r="D9" s="14">
        <v>2509.4249999999997</v>
      </c>
      <c r="E9" s="19">
        <v>1111.156</v>
      </c>
      <c r="F9" s="19">
        <v>35.703</v>
      </c>
      <c r="G9" s="19">
        <v>1027.57</v>
      </c>
      <c r="H9" s="19"/>
      <c r="I9" s="19"/>
      <c r="J9" s="19">
        <v>205.06</v>
      </c>
      <c r="K9" s="19"/>
    </row>
    <row r="10" spans="1:11" ht="12.75">
      <c r="A10" s="12">
        <v>4</v>
      </c>
      <c r="B10" s="13" t="s">
        <v>29</v>
      </c>
      <c r="C10" s="14">
        <v>1716.49</v>
      </c>
      <c r="D10" s="14">
        <v>1696.337</v>
      </c>
      <c r="E10" s="19">
        <v>776.384</v>
      </c>
      <c r="F10" s="19">
        <v>14.908</v>
      </c>
      <c r="G10" s="19">
        <v>668.857</v>
      </c>
      <c r="H10" s="19"/>
      <c r="I10" s="19"/>
      <c r="J10" s="19">
        <v>292.548</v>
      </c>
      <c r="K10" s="15"/>
    </row>
    <row r="11" spans="1:11" ht="24">
      <c r="A11" s="12">
        <v>5</v>
      </c>
      <c r="B11" s="13" t="s">
        <v>16</v>
      </c>
      <c r="C11" s="14">
        <v>461.8999999999999</v>
      </c>
      <c r="D11" s="14">
        <v>229.047</v>
      </c>
      <c r="E11" s="18">
        <v>121.7</v>
      </c>
      <c r="F11" s="18">
        <v>1.0090000000000001</v>
      </c>
      <c r="G11" s="18">
        <v>116.74799999999999</v>
      </c>
      <c r="H11" s="18"/>
      <c r="I11" s="18"/>
      <c r="J11" s="18">
        <v>7.667</v>
      </c>
      <c r="K11" s="18"/>
    </row>
    <row r="12" spans="1:11" ht="12.75">
      <c r="A12" s="12" t="s">
        <v>17</v>
      </c>
      <c r="B12" s="13" t="s">
        <v>18</v>
      </c>
      <c r="C12" s="14">
        <v>460.01299999999986</v>
      </c>
      <c r="D12" s="14">
        <v>388.6109999999999</v>
      </c>
      <c r="E12" s="18">
        <v>151.401</v>
      </c>
      <c r="F12" s="18">
        <v>6.703</v>
      </c>
      <c r="G12" s="18">
        <v>73.07</v>
      </c>
      <c r="H12" s="18">
        <v>96.388</v>
      </c>
      <c r="I12" s="18"/>
      <c r="J12" s="18"/>
      <c r="K12" s="18"/>
    </row>
    <row r="13" spans="1:11" ht="36">
      <c r="A13" s="12">
        <v>6</v>
      </c>
      <c r="B13" s="13" t="s">
        <v>19</v>
      </c>
      <c r="C13" s="14">
        <v>1465.4079999999997</v>
      </c>
      <c r="D13" s="14">
        <v>1450.7559999999992</v>
      </c>
      <c r="E13" s="17">
        <v>571.927</v>
      </c>
      <c r="F13" s="17">
        <v>1.535</v>
      </c>
      <c r="G13" s="17">
        <v>304.85300000000007</v>
      </c>
      <c r="H13" s="17"/>
      <c r="I13" s="17"/>
      <c r="J13" s="17">
        <v>242.345</v>
      </c>
      <c r="K13" s="17"/>
    </row>
    <row r="14" spans="1:11" ht="24">
      <c r="A14" s="12">
        <v>7</v>
      </c>
      <c r="B14" s="13" t="s">
        <v>20</v>
      </c>
      <c r="C14" s="14">
        <v>307.62599999999975</v>
      </c>
      <c r="D14" s="14">
        <v>304.6509999999998</v>
      </c>
      <c r="E14" s="18">
        <v>113.63</v>
      </c>
      <c r="F14" s="18"/>
      <c r="G14" s="18">
        <v>77.10100000000001</v>
      </c>
      <c r="H14" s="18"/>
      <c r="I14" s="18"/>
      <c r="J14" s="18">
        <v>45.645</v>
      </c>
      <c r="K14" s="18"/>
    </row>
    <row r="15" spans="1:11" ht="36">
      <c r="A15" s="12">
        <v>8</v>
      </c>
      <c r="B15" s="13" t="s">
        <v>21</v>
      </c>
      <c r="C15" s="14">
        <v>156.56100000000006</v>
      </c>
      <c r="D15" s="14">
        <v>113.48899999999996</v>
      </c>
      <c r="E15" s="18">
        <v>72.753</v>
      </c>
      <c r="F15" s="18">
        <v>2.999</v>
      </c>
      <c r="G15" s="18">
        <v>37.541</v>
      </c>
      <c r="H15" s="18"/>
      <c r="I15" s="18"/>
      <c r="J15" s="18">
        <v>44.29</v>
      </c>
      <c r="K15" s="18"/>
    </row>
    <row r="16" spans="1:11" ht="24">
      <c r="A16" s="12">
        <v>9</v>
      </c>
      <c r="B16" s="13" t="s">
        <v>22</v>
      </c>
      <c r="C16" s="14">
        <v>286.68899999999974</v>
      </c>
      <c r="D16" s="14">
        <v>232.02299999999994</v>
      </c>
      <c r="E16" s="18">
        <v>284.739</v>
      </c>
      <c r="F16" s="18">
        <v>12.157</v>
      </c>
      <c r="G16" s="18">
        <v>101.489</v>
      </c>
      <c r="H16" s="18">
        <v>138.72</v>
      </c>
      <c r="I16" s="18"/>
      <c r="J16" s="18">
        <v>76.866</v>
      </c>
      <c r="K16" s="18"/>
    </row>
    <row r="17" spans="1:11" ht="24">
      <c r="A17" s="12">
        <v>10</v>
      </c>
      <c r="B17" s="13" t="s">
        <v>23</v>
      </c>
      <c r="C17" s="14">
        <v>44.56400000000001</v>
      </c>
      <c r="D17" s="14">
        <v>37.621</v>
      </c>
      <c r="E17" s="18"/>
      <c r="F17" s="18">
        <v>14.727</v>
      </c>
      <c r="G17" s="18">
        <v>12.658000000000001</v>
      </c>
      <c r="H17" s="18"/>
      <c r="I17" s="18"/>
      <c r="J17" s="18">
        <v>5.338</v>
      </c>
      <c r="K17" s="18"/>
    </row>
    <row r="18" spans="1:11" ht="16.5" customHeight="1">
      <c r="A18" s="6"/>
      <c r="B18" s="6"/>
      <c r="C18" s="20">
        <f aca="true" t="shared" si="0" ref="C18:K18">SUM(C7:C17)</f>
        <v>24001.801000000003</v>
      </c>
      <c r="D18" s="20">
        <f t="shared" si="0"/>
        <v>23122.336</v>
      </c>
      <c r="E18" s="20">
        <f t="shared" si="0"/>
        <v>8828.157</v>
      </c>
      <c r="F18" s="20">
        <f t="shared" si="0"/>
        <v>99.493</v>
      </c>
      <c r="G18" s="20">
        <f t="shared" si="0"/>
        <v>6358.316999999999</v>
      </c>
      <c r="H18" s="20">
        <f t="shared" si="0"/>
        <v>959.518</v>
      </c>
      <c r="I18" s="21">
        <f t="shared" si="0"/>
        <v>0</v>
      </c>
      <c r="J18" s="20">
        <f t="shared" si="0"/>
        <v>1842.9509999999998</v>
      </c>
      <c r="K18" s="21">
        <f t="shared" si="0"/>
        <v>0</v>
      </c>
    </row>
    <row r="19" spans="1:11" ht="15.75" customHeight="1">
      <c r="A19" s="6"/>
      <c r="B19" s="6"/>
      <c r="C19" s="6"/>
      <c r="D19" s="6"/>
      <c r="E19" s="6"/>
      <c r="F19" s="22">
        <f>SUM(E18:F18)</f>
        <v>8927.65</v>
      </c>
      <c r="G19" s="6"/>
      <c r="H19" s="6"/>
      <c r="I19" s="6"/>
      <c r="J19" s="6"/>
      <c r="K19" s="22">
        <f>SUM(G18:K18)</f>
        <v>9160.785999999998</v>
      </c>
    </row>
    <row r="20" spans="1:3" ht="17.25" customHeight="1">
      <c r="A20" s="5" t="s">
        <v>30</v>
      </c>
      <c r="B20" s="4"/>
      <c r="C20" s="4"/>
    </row>
    <row r="21" ht="15" customHeight="1"/>
  </sheetData>
  <sheetProtection/>
  <mergeCells count="10">
    <mergeCell ref="J1:K1"/>
    <mergeCell ref="A2:K2"/>
    <mergeCell ref="A4:D4"/>
    <mergeCell ref="E4:K4"/>
    <mergeCell ref="A5:B5"/>
    <mergeCell ref="C5:C6"/>
    <mergeCell ref="D5:D6"/>
    <mergeCell ref="E5:F5"/>
    <mergeCell ref="G5:I5"/>
    <mergeCell ref="J5:K5"/>
  </mergeCells>
  <printOptions horizontalCentered="1"/>
  <pageMargins left="0" right="0" top="0.5905511811023623" bottom="0.3937007874015748" header="0.31496062992125984" footer="0.1968503937007874"/>
  <pageSetup horizontalDpi="600" verticalDpi="600" orientation="landscape" paperSize="9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Jūratė</dc:creator>
  <cp:keywords/>
  <dc:description/>
  <cp:lastModifiedBy>Jūratė Banelienė</cp:lastModifiedBy>
  <cp:lastPrinted>2012-06-15T11:57:12Z</cp:lastPrinted>
  <dcterms:created xsi:type="dcterms:W3CDTF">2011-05-02T13:09:37Z</dcterms:created>
  <dcterms:modified xsi:type="dcterms:W3CDTF">2013-09-06T07:27:11Z</dcterms:modified>
  <cp:category/>
  <cp:version/>
  <cp:contentType/>
  <cp:contentStatus/>
</cp:coreProperties>
</file>